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GAR\OneDrive\Desktop\"/>
    </mc:Choice>
  </mc:AlternateContent>
  <xr:revisionPtr revIDLastSave="0" documentId="13_ncr:1_{308F45E3-DE43-47C5-A4DD-CC33880EFF0E}" xr6:coauthVersionLast="47" xr6:coauthVersionMax="47" xr10:uidLastSave="{00000000-0000-0000-0000-000000000000}"/>
  <bookViews>
    <workbookView xWindow="-98" yWindow="-98" windowWidth="20715" windowHeight="13155" xr2:uid="{CFEC199E-0A4B-4636-A053-D157A90C44B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1" i="1" l="1"/>
  <c r="S11" i="1"/>
  <c r="R11" i="1"/>
  <c r="Q11" i="1"/>
  <c r="B9" i="1"/>
  <c r="J9" i="1"/>
  <c r="I9" i="1"/>
  <c r="H9" i="1"/>
  <c r="G9" i="1"/>
  <c r="Q12" i="1" s="1"/>
  <c r="E9" i="1"/>
  <c r="D9" i="1"/>
  <c r="I10" i="1" s="1"/>
  <c r="S12" i="1" s="1"/>
  <c r="C9" i="1"/>
  <c r="G10" i="1" l="1"/>
  <c r="H10" i="1"/>
  <c r="R12" i="1" s="1"/>
  <c r="J10" i="1"/>
  <c r="T12" i="1" s="1"/>
</calcChain>
</file>

<file path=xl/sharedStrings.xml><?xml version="1.0" encoding="utf-8"?>
<sst xmlns="http://schemas.openxmlformats.org/spreadsheetml/2006/main" count="33" uniqueCount="25">
  <si>
    <t>هفته اول</t>
  </si>
  <si>
    <t>هفته دوم</t>
  </si>
  <si>
    <t>هفته سوم</t>
  </si>
  <si>
    <t>هفته چهارم</t>
  </si>
  <si>
    <t>فروش</t>
  </si>
  <si>
    <t>غذا</t>
  </si>
  <si>
    <t>نوشیدنی</t>
  </si>
  <si>
    <t>دسر</t>
  </si>
  <si>
    <t>بیرون بر</t>
  </si>
  <si>
    <t>مجموع فروش</t>
  </si>
  <si>
    <t>بهای تمام شده کالای فروش رفته (COGS)</t>
  </si>
  <si>
    <t>مجموع COGS</t>
  </si>
  <si>
    <t>سود ناخالص</t>
  </si>
  <si>
    <t>هزینه نیروی کار</t>
  </si>
  <si>
    <t>حقوق و دستمزد کارکنان</t>
  </si>
  <si>
    <t>هزینه های عملیاتی</t>
  </si>
  <si>
    <t>اجاره فضا</t>
  </si>
  <si>
    <t>هزینه قبوض خدماتی</t>
  </si>
  <si>
    <t>مالیات</t>
  </si>
  <si>
    <t>حذف و بازیافت زباله</t>
  </si>
  <si>
    <t>بیمه</t>
  </si>
  <si>
    <t>نگهداری و تعمیرات تجهیزات</t>
  </si>
  <si>
    <t>متفرقه</t>
  </si>
  <si>
    <t>مجموع هزینه های عملیاتی</t>
  </si>
  <si>
    <t>سود یا زیان خالص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</si>
</sst>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5"/>
      <color rgb="FF696969"/>
      <name val="Calibri"/>
      <family val="2"/>
      <scheme val="minor"/>
    </font>
    <font>
      <sz val="5"/>
      <color rgb="FF696969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5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00D11-D19E-4B24-AA2D-60E4D515EBAB}">
  <dimension ref="A1:X39"/>
  <sheetViews>
    <sheetView tabSelected="1" zoomScale="140" zoomScaleNormal="140" workbookViewId="0">
      <selection activeCell="F17" sqref="F17"/>
    </sheetView>
  </sheetViews>
  <sheetFormatPr defaultRowHeight="14.25" x14ac:dyDescent="0.45"/>
  <cols>
    <col min="1" max="1" width="15" style="1" customWidth="1"/>
    <col min="2" max="5" width="9.06640625" style="1"/>
    <col min="6" max="6" width="15.265625" style="1" customWidth="1"/>
    <col min="7" max="7" width="9.06640625" style="1"/>
    <col min="8" max="8" width="9.06640625" style="1" customWidth="1"/>
    <col min="9" max="10" width="9.06640625" style="1"/>
    <col min="11" max="11" width="13.796875" style="1" customWidth="1"/>
    <col min="12" max="15" width="9.06640625" style="1"/>
    <col min="16" max="16" width="24.3984375" style="1" customWidth="1"/>
    <col min="17" max="16384" width="9.06640625" style="1"/>
  </cols>
  <sheetData>
    <row r="1" spans="1:24" x14ac:dyDescent="0.4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x14ac:dyDescent="0.4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x14ac:dyDescent="0.45">
      <c r="A3" s="4"/>
      <c r="B3" s="5"/>
      <c r="C3" s="6" t="s">
        <v>4</v>
      </c>
      <c r="D3" s="5"/>
      <c r="E3" s="5"/>
      <c r="F3" s="10"/>
      <c r="G3" s="20" t="s">
        <v>10</v>
      </c>
      <c r="H3" s="20"/>
      <c r="I3" s="20"/>
      <c r="J3" s="20"/>
      <c r="K3" s="21" t="s">
        <v>13</v>
      </c>
      <c r="L3" s="21"/>
      <c r="M3" s="21"/>
      <c r="N3" s="21"/>
      <c r="O3" s="13"/>
      <c r="P3" s="22" t="s">
        <v>15</v>
      </c>
      <c r="Q3" s="22"/>
      <c r="R3" s="22"/>
      <c r="S3" s="22"/>
      <c r="T3" s="22"/>
      <c r="U3" s="2"/>
      <c r="V3" s="2"/>
      <c r="W3" s="2"/>
      <c r="X3" s="2"/>
    </row>
    <row r="4" spans="1:24" x14ac:dyDescent="0.45">
      <c r="A4" s="7"/>
      <c r="B4" s="8" t="s">
        <v>0</v>
      </c>
      <c r="C4" s="8" t="s">
        <v>1</v>
      </c>
      <c r="D4" s="8" t="s">
        <v>2</v>
      </c>
      <c r="E4" s="8" t="s">
        <v>3</v>
      </c>
      <c r="F4" s="10"/>
      <c r="G4" s="11" t="s">
        <v>0</v>
      </c>
      <c r="H4" s="11" t="s">
        <v>1</v>
      </c>
      <c r="I4" s="11" t="s">
        <v>2</v>
      </c>
      <c r="J4" s="11" t="s">
        <v>3</v>
      </c>
      <c r="K4" s="14" t="s">
        <v>14</v>
      </c>
      <c r="L4" s="15">
        <v>20000</v>
      </c>
      <c r="M4" s="15">
        <v>25000</v>
      </c>
      <c r="N4" s="15">
        <v>30000</v>
      </c>
      <c r="O4" s="15">
        <v>35000</v>
      </c>
      <c r="P4" s="17" t="s">
        <v>16</v>
      </c>
      <c r="Q4" s="18">
        <v>100</v>
      </c>
      <c r="R4" s="18">
        <v>100</v>
      </c>
      <c r="S4" s="18">
        <v>100</v>
      </c>
      <c r="T4" s="18">
        <v>100</v>
      </c>
      <c r="U4" s="2"/>
      <c r="V4" s="2"/>
      <c r="W4" s="2"/>
      <c r="X4" s="2"/>
    </row>
    <row r="5" spans="1:24" x14ac:dyDescent="0.45">
      <c r="A5" s="8" t="s">
        <v>5</v>
      </c>
      <c r="B5" s="9">
        <v>10000</v>
      </c>
      <c r="C5" s="9">
        <v>20000</v>
      </c>
      <c r="D5" s="9">
        <v>30000</v>
      </c>
      <c r="E5" s="9">
        <v>40000</v>
      </c>
      <c r="F5" s="11" t="s">
        <v>5</v>
      </c>
      <c r="G5" s="12">
        <v>3500</v>
      </c>
      <c r="H5" s="12">
        <v>6000</v>
      </c>
      <c r="I5" s="12">
        <v>10000</v>
      </c>
      <c r="J5" s="12">
        <v>13000</v>
      </c>
      <c r="K5" s="16"/>
      <c r="L5" s="16"/>
      <c r="M5" s="16"/>
      <c r="N5" s="16"/>
      <c r="O5" s="16"/>
      <c r="P5" s="17" t="s">
        <v>17</v>
      </c>
      <c r="Q5" s="18">
        <v>50</v>
      </c>
      <c r="R5" s="18">
        <v>55</v>
      </c>
      <c r="S5" s="18">
        <v>50</v>
      </c>
      <c r="T5" s="18">
        <v>55</v>
      </c>
      <c r="U5" s="2"/>
      <c r="V5" s="2"/>
      <c r="W5" s="2"/>
      <c r="X5" s="2"/>
    </row>
    <row r="6" spans="1:24" x14ac:dyDescent="0.45">
      <c r="A6" s="8" t="s">
        <v>6</v>
      </c>
      <c r="B6" s="9">
        <v>2000</v>
      </c>
      <c r="C6" s="9">
        <v>3000</v>
      </c>
      <c r="D6" s="9">
        <v>4000</v>
      </c>
      <c r="E6" s="9">
        <v>5000</v>
      </c>
      <c r="F6" s="11" t="s">
        <v>6</v>
      </c>
      <c r="G6" s="12">
        <v>600</v>
      </c>
      <c r="H6" s="12">
        <v>800</v>
      </c>
      <c r="I6" s="12">
        <v>1000</v>
      </c>
      <c r="J6" s="12">
        <v>1200</v>
      </c>
      <c r="K6" s="2"/>
      <c r="L6" s="2"/>
      <c r="M6" s="2"/>
      <c r="N6" s="2"/>
      <c r="O6" s="2"/>
      <c r="P6" s="17" t="s">
        <v>18</v>
      </c>
      <c r="Q6" s="18">
        <v>70</v>
      </c>
      <c r="R6" s="18">
        <v>70</v>
      </c>
      <c r="S6" s="18">
        <v>70</v>
      </c>
      <c r="T6" s="18">
        <v>70</v>
      </c>
      <c r="U6" s="2"/>
      <c r="V6" s="2"/>
      <c r="W6" s="2"/>
      <c r="X6" s="2"/>
    </row>
    <row r="7" spans="1:24" x14ac:dyDescent="0.45">
      <c r="A7" s="8" t="s">
        <v>7</v>
      </c>
      <c r="B7" s="9">
        <v>500</v>
      </c>
      <c r="C7" s="9">
        <v>1000</v>
      </c>
      <c r="D7" s="9">
        <v>1500</v>
      </c>
      <c r="E7" s="9">
        <v>2000</v>
      </c>
      <c r="F7" s="11" t="s">
        <v>7</v>
      </c>
      <c r="G7" s="12">
        <v>150</v>
      </c>
      <c r="H7" s="12">
        <v>300</v>
      </c>
      <c r="I7" s="12">
        <v>450</v>
      </c>
      <c r="J7" s="12">
        <v>600</v>
      </c>
      <c r="K7" s="2"/>
      <c r="L7" s="2"/>
      <c r="M7" s="2"/>
      <c r="N7" s="2"/>
      <c r="O7" s="2"/>
      <c r="P7" s="17" t="s">
        <v>19</v>
      </c>
      <c r="Q7" s="18">
        <v>20</v>
      </c>
      <c r="R7" s="18">
        <v>20</v>
      </c>
      <c r="S7" s="18">
        <v>20</v>
      </c>
      <c r="T7" s="18">
        <v>20</v>
      </c>
      <c r="U7" s="2"/>
      <c r="V7" s="2"/>
      <c r="W7" s="2"/>
      <c r="X7" s="2"/>
    </row>
    <row r="8" spans="1:24" x14ac:dyDescent="0.45">
      <c r="A8" s="8" t="s">
        <v>8</v>
      </c>
      <c r="B8" s="9">
        <v>20000</v>
      </c>
      <c r="C8" s="9">
        <v>30000</v>
      </c>
      <c r="D8" s="9">
        <v>40000</v>
      </c>
      <c r="E8" s="9">
        <v>50000</v>
      </c>
      <c r="F8" s="11" t="s">
        <v>8</v>
      </c>
      <c r="G8" s="12">
        <v>6000</v>
      </c>
      <c r="H8" s="12">
        <v>10000</v>
      </c>
      <c r="I8" s="12">
        <v>13000</v>
      </c>
      <c r="J8" s="12">
        <v>16000</v>
      </c>
      <c r="K8" s="2"/>
      <c r="L8" s="2"/>
      <c r="M8" s="2"/>
      <c r="N8" s="2"/>
      <c r="O8" s="2"/>
      <c r="P8" s="17" t="s">
        <v>20</v>
      </c>
      <c r="Q8" s="18">
        <v>50</v>
      </c>
      <c r="R8" s="18">
        <v>50</v>
      </c>
      <c r="S8" s="18">
        <v>50</v>
      </c>
      <c r="T8" s="18">
        <v>50</v>
      </c>
      <c r="U8" s="2"/>
      <c r="V8" s="2"/>
      <c r="W8" s="2"/>
      <c r="X8" s="2"/>
    </row>
    <row r="9" spans="1:24" x14ac:dyDescent="0.45">
      <c r="A9" s="8" t="s">
        <v>9</v>
      </c>
      <c r="B9" s="9">
        <f>SUM(B5:B8)</f>
        <v>32500</v>
      </c>
      <c r="C9" s="9">
        <f>SUM(C5:C8)</f>
        <v>54000</v>
      </c>
      <c r="D9" s="9">
        <f>SUM(D5:D8)</f>
        <v>75500</v>
      </c>
      <c r="E9" s="9">
        <f>SUM(E5:E8)</f>
        <v>97000</v>
      </c>
      <c r="F9" s="11" t="s">
        <v>11</v>
      </c>
      <c r="G9" s="12">
        <f>SUM(G5:G8)</f>
        <v>10250</v>
      </c>
      <c r="H9" s="12">
        <f>SUM(H5:H8)</f>
        <v>17100</v>
      </c>
      <c r="I9" s="12">
        <f>SUM(I5:I8)</f>
        <v>24450</v>
      </c>
      <c r="J9" s="12">
        <f>SUM(J5:J8)</f>
        <v>30800</v>
      </c>
      <c r="K9" s="2"/>
      <c r="L9" s="2"/>
      <c r="M9" s="2"/>
      <c r="N9" s="2"/>
      <c r="O9" s="2"/>
      <c r="P9" s="17" t="s">
        <v>21</v>
      </c>
      <c r="Q9" s="18">
        <v>10</v>
      </c>
      <c r="R9" s="18">
        <v>10</v>
      </c>
      <c r="S9" s="18">
        <v>10</v>
      </c>
      <c r="T9" s="18">
        <v>10</v>
      </c>
      <c r="U9" s="2"/>
      <c r="V9" s="2"/>
      <c r="W9" s="2"/>
      <c r="X9" s="2"/>
    </row>
    <row r="10" spans="1:24" x14ac:dyDescent="0.45">
      <c r="A10" s="8"/>
      <c r="B10" s="9"/>
      <c r="C10" s="9"/>
      <c r="D10" s="9"/>
      <c r="E10" s="9"/>
      <c r="F10" s="11" t="s">
        <v>12</v>
      </c>
      <c r="G10" s="12">
        <f>B9-G9</f>
        <v>22250</v>
      </c>
      <c r="H10" s="12">
        <f>C9-H9</f>
        <v>36900</v>
      </c>
      <c r="I10" s="12">
        <f>D9-I9</f>
        <v>51050</v>
      </c>
      <c r="J10" s="12">
        <f>E9-J9</f>
        <v>66200</v>
      </c>
      <c r="K10" s="2"/>
      <c r="L10" s="2"/>
      <c r="M10" s="2"/>
      <c r="N10" s="2"/>
      <c r="O10" s="2"/>
      <c r="P10" s="17" t="s">
        <v>22</v>
      </c>
      <c r="Q10" s="18">
        <v>200</v>
      </c>
      <c r="R10" s="18">
        <v>100</v>
      </c>
      <c r="S10" s="18">
        <v>150</v>
      </c>
      <c r="T10" s="18">
        <v>100</v>
      </c>
      <c r="U10" s="2"/>
      <c r="V10" s="2"/>
      <c r="W10" s="2"/>
      <c r="X10" s="2"/>
    </row>
    <row r="11" spans="1:24" x14ac:dyDescent="0.45">
      <c r="A11" s="5"/>
      <c r="B11" s="5"/>
      <c r="C11" s="5"/>
      <c r="D11" s="5"/>
      <c r="E11" s="5"/>
      <c r="F11" s="12"/>
      <c r="G11" s="12"/>
      <c r="H11" s="12"/>
      <c r="I11" s="12"/>
      <c r="J11" s="12"/>
      <c r="K11" s="2"/>
      <c r="L11" s="2"/>
      <c r="M11" s="2"/>
      <c r="N11" s="2"/>
      <c r="O11" s="2"/>
      <c r="P11" s="17" t="s">
        <v>23</v>
      </c>
      <c r="Q11" s="18">
        <f>SUM(Q4:Q10)</f>
        <v>500</v>
      </c>
      <c r="R11" s="18">
        <f>SUM(R4:R10)</f>
        <v>405</v>
      </c>
      <c r="S11" s="18">
        <f>SUM(S4:S10)</f>
        <v>450</v>
      </c>
      <c r="T11" s="18">
        <f>SUM(T4:T10)</f>
        <v>405</v>
      </c>
      <c r="U11" s="2"/>
      <c r="V11" s="2"/>
      <c r="W11" s="2"/>
      <c r="X11" s="2"/>
    </row>
    <row r="12" spans="1:24" x14ac:dyDescent="0.4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17" t="s">
        <v>24</v>
      </c>
      <c r="Q12" s="18">
        <f>G9-L4-Q11</f>
        <v>-10250</v>
      </c>
      <c r="R12" s="18">
        <f>H10-M4-R11</f>
        <v>11495</v>
      </c>
      <c r="S12" s="18">
        <f>I10-N4-S11</f>
        <v>20600</v>
      </c>
      <c r="T12" s="18">
        <f>J10-O4-T11</f>
        <v>30795</v>
      </c>
      <c r="U12" s="2"/>
      <c r="V12" s="2"/>
      <c r="W12" s="2"/>
      <c r="X12" s="2"/>
    </row>
    <row r="13" spans="1:24" x14ac:dyDescent="0.4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19"/>
      <c r="Q13" s="19"/>
      <c r="R13" s="19"/>
      <c r="S13" s="19"/>
      <c r="T13" s="19"/>
      <c r="U13" s="2"/>
      <c r="V13" s="2"/>
      <c r="W13" s="2"/>
      <c r="X13" s="2"/>
    </row>
    <row r="14" spans="1:24" x14ac:dyDescent="0.4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x14ac:dyDescent="0.4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x14ac:dyDescent="0.4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x14ac:dyDescent="0.4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x14ac:dyDescent="0.4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x14ac:dyDescent="0.4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x14ac:dyDescent="0.4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x14ac:dyDescent="0.4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4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x14ac:dyDescent="0.4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x14ac:dyDescent="0.4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x14ac:dyDescent="0.4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x14ac:dyDescent="0.4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x14ac:dyDescent="0.4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x14ac:dyDescent="0.45">
      <c r="B28" s="2"/>
      <c r="C28" s="2"/>
      <c r="D28" s="2"/>
      <c r="E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x14ac:dyDescent="0.45">
      <c r="B29" s="2"/>
      <c r="C29" s="2"/>
      <c r="D29" s="2"/>
      <c r="E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x14ac:dyDescent="0.45"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x14ac:dyDescent="0.45">
      <c r="K31" s="2"/>
      <c r="L31" s="2"/>
      <c r="M31" s="2"/>
      <c r="N31" s="2"/>
      <c r="O31" s="2"/>
      <c r="U31" s="2"/>
      <c r="V31" s="2"/>
      <c r="W31" s="2"/>
      <c r="X31" s="2"/>
    </row>
    <row r="37" spans="1:1" x14ac:dyDescent="0.45">
      <c r="A37" s="3"/>
    </row>
    <row r="39" spans="1:1" x14ac:dyDescent="0.45">
      <c r="A39" s="3"/>
    </row>
  </sheetData>
  <mergeCells count="3">
    <mergeCell ref="G3:J3"/>
    <mergeCell ref="K3:N3"/>
    <mergeCell ref="P3:T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NEGAR</dc:creator>
  <cp:lastModifiedBy>NEGAR</cp:lastModifiedBy>
  <dcterms:created xsi:type="dcterms:W3CDTF">2022-09-01T12:54:28Z</dcterms:created>
  <dcterms:modified xsi:type="dcterms:W3CDTF">2022-09-01T13:45:17Z</dcterms:modified>
</cp:coreProperties>
</file>